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FRR\Documents\NIT\NIT 2024\PLANO DE IMPLEMENTAÇÃO DAS AÇÕES ESTRUTURANTES E DIRECIONADAS - Recomendações CGU 2024\"/>
    </mc:Choice>
  </mc:AlternateContent>
  <bookViews>
    <workbookView xWindow="0" yWindow="0" windowWidth="21600" windowHeight="9135"/>
  </bookViews>
  <sheets>
    <sheet name="relatório" sheetId="5" r:id="rId1"/>
    <sheet name="pontos críticos" sheetId="4" r:id="rId2"/>
    <sheet name="SWOT" sheetId="6" r:id="rId3"/>
    <sheet name="recomendações" sheetId="3" r:id="rId4"/>
    <sheet name="objetivos" sheetId="1" r:id="rId5"/>
    <sheet name="mapa estratégico" sheetId="7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14" i="1" l="1"/>
  <c r="E18" i="1" l="1"/>
</calcChain>
</file>

<file path=xl/sharedStrings.xml><?xml version="1.0" encoding="utf-8"?>
<sst xmlns="http://schemas.openxmlformats.org/spreadsheetml/2006/main" count="135" uniqueCount="104">
  <si>
    <t>E2</t>
  </si>
  <si>
    <t>D3</t>
  </si>
  <si>
    <t>D4</t>
  </si>
  <si>
    <t>D5</t>
  </si>
  <si>
    <t>D7</t>
  </si>
  <si>
    <t>D8</t>
  </si>
  <si>
    <t>D9</t>
  </si>
  <si>
    <t>D10</t>
  </si>
  <si>
    <t>D11</t>
  </si>
  <si>
    <t>D12</t>
  </si>
  <si>
    <t>D13</t>
  </si>
  <si>
    <t>Avaliar a pertinência de cadastramento dos serviços técnicos especializados ofertados pela universidade no programa Sebraetec do Sebrae</t>
  </si>
  <si>
    <t>Avaliar a pertinência de adesão da universidade ao Serviço Brasileiro de Respostas Técnicas (SBRT) do Instituto Brasileiro de Informação em Ciência e Tecnologia (Ibict)</t>
  </si>
  <si>
    <t>Instituir na sistemática de elaboração do Plano de Desenvolvimento Institucional procedimento para que os objetivos e metas do Plano sejam vinculados de forma clara com as diretrizes e objetivos da Política de Inovação da Instituição</t>
  </si>
  <si>
    <t>Instituir sistemática para criar e manter vínculo entre os NITs e os Agentes Locais de Inovação do Projeto Rede de Agentes Sebrae</t>
  </si>
  <si>
    <t xml:space="preserve">Às IFES que ainda não possuem NITs estruturados, avaliar a possibilidade de compartilhamento de Núcleos ou de atividades específicas entre ICTs, de modo a promover racionalização de custos e aproveitamento de competências </t>
  </si>
  <si>
    <t>Avaliar a possibilidade de implementar ação para instituir nos departamentos acadêmicos ponto focal para interação com o NIT a fim de reduzir a assimetria de informações sobre inovação existente entre os Núcleos e os pesquisadores</t>
  </si>
  <si>
    <t>Instituir sistemática no ciclo de gestão da PI que considere a possibilidade de uso do Trâmite Prioritário e da Opinião Preliminar do INPI em casos cujos benefícios gerados pela utilização dos serviços – agilidade e segurança jurídica, se justifiquem perante os custos deles decorrentes.</t>
  </si>
  <si>
    <t>Regulamentar a aplicação de receitas próprias da ICT nos objetivos institucionais de pesquisa, desenvolvimento e inovação, em conformidade com o Parágrafo Único do art. 18 da Lei nº 10.973/2004 c/c §3º do art. 14 do Decreto nº 9.283/2018, prevendo parcela aos NITs compatível com suas atribuições</t>
  </si>
  <si>
    <t>NIT</t>
  </si>
  <si>
    <t>ID</t>
  </si>
  <si>
    <t>SETOR</t>
  </si>
  <si>
    <t>PROPLAN</t>
  </si>
  <si>
    <t>OBJETIVOS POR TEMA</t>
  </si>
  <si>
    <t>-</t>
  </si>
  <si>
    <t>AÇÕES ESTRUTURANTES E DIRECIONADAS PARA AS IFES</t>
  </si>
  <si>
    <t xml:space="preserve">AÇÕES ESTRUTURANTES E DIRECIONADAS </t>
  </si>
  <si>
    <t>APRIMORAR NORMATIVOS E PROCEDIMENTOS INTERNOS</t>
  </si>
  <si>
    <t>PLANEJAR COM FOCO EM INOVAÇÃO</t>
  </si>
  <si>
    <t>ATUAR EM REDE</t>
  </si>
  <si>
    <t>PROJETO</t>
  </si>
  <si>
    <t>Barreiras de acesso impostas ao setor privado quanto à infraestrutura, ao capital humano e ao conhecimento gerado pelas IFES</t>
  </si>
  <si>
    <t>Estruturação insuficiente dos NITs - carência de pessoal e qualificação, perante as competências estabelecidas na Lei nº 10.973/2004.</t>
  </si>
  <si>
    <t>Inexistência de diretrizes estratégicas no PDI relacionadas à inovação.</t>
  </si>
  <si>
    <t>Necessidade de aprimoramento do processo avaliativo das instituições no âmbito do SINAES, com reforço dos critérios que contemplem a atividades e produtos de inovação, tais como requisição de PI, ocorrência de transferência de tecnologia, prestação de serviços e realização de parcerias para inovação</t>
  </si>
  <si>
    <t>Necessidade de fortalecimento do conhecimento técnico para gerir e executar todo o ciclo inovativo nas IFES (requisição da PI, transferência de tecnologia e sua valoração, abandono de PI).</t>
  </si>
  <si>
    <t>Previsão incipiente nas Políticas de Inovação das IFES da destinação aos NITs dos recursos provenientes de atividades de inovação.</t>
  </si>
  <si>
    <t>Regramentos internos às IFES insuficientes para a segurança do pesquisador exercer atividades relacionadas à inovação</t>
  </si>
  <si>
    <t>Pontos críticos: entraves para o alcance da visão de futuro</t>
  </si>
  <si>
    <t>FORÇAS</t>
  </si>
  <si>
    <t>FRAQUEZAS</t>
  </si>
  <si>
    <t>INTERNO</t>
  </si>
  <si>
    <t>EXTERNO</t>
  </si>
  <si>
    <t>OPORTUNIDADES</t>
  </si>
  <si>
    <t>AMEAÇAS</t>
  </si>
  <si>
    <t>DIAGNÓSTICO ORGANIZACIONAL - MATRIZ SWOT</t>
  </si>
  <si>
    <t>TEMA</t>
  </si>
  <si>
    <t>NORMAS</t>
  </si>
  <si>
    <t>PARCERIA</t>
  </si>
  <si>
    <t>PLANEJAMENTO</t>
  </si>
  <si>
    <t>1. Alto interesse em pesquisas relacionadas à Amazônia;
2. Investimento específicos em bioeconomia da Amazonia - lei da informática;
3. Captação de recursos da iniciativa pública e privada;
4. Demanda da sociedade por produção de conhecimento aplicado;
5. Demanda pelo reconhecimento de PI de produção científica institucional.
6. Ecosistema de inovação de RR;
7. Participação em rede para apoio e capacitação.</t>
  </si>
  <si>
    <t>PRAZO INICIAL</t>
  </si>
  <si>
    <t>PRAZO FINAL</t>
  </si>
  <si>
    <t>Incluir critérios na avaliação para progressão que prestigiem produtos de inovação tecnológica e social, valorizando, em especial, aqueles que provocaram efetivas melhorias para a sociedade, tais como: (i)
Transferência de Propriedades Intelectuais; (ii) Estabelecimento de parcerias com o setor empresarial; (iii) Geração de tecnologias sociais; e (iv) Prestação de serviços técnicos.</t>
  </si>
  <si>
    <t>Instituir normativos internos necessários às atividades de inovação, utilizando de boas práticas existentes em outras universidades, como detalhamento operacional da Política de Inovação, quais sejam: (i)
Participação da IFES em capital social de empresas; (ii) Extensão tecnológica e prestação de serviços técnicos; (iii) Compartilhamento e permissão de uso por terceiros de seus laboratórios, equipamentos, recursos humanos e capital intelectual; (iv) Gestão da propriedade intelectual e da transferência de tecnologia; (v) Participação, a remuneração, o afastamento e a licença de servidor ou empregado público nas atividades de inovação; e (vi) Captação, a gestão e a aplicação das receitas próprias decorrentes de atividades de inovação.</t>
  </si>
  <si>
    <t>Instituir sistemática para considerar os diagnósticos dos Ecossistemas Locais de Inovação do Sebrae como um dos insumos para planejar e agir sobre as competências dos incisos VII, VIII e IX do art. 16, §1º da Lei 10.973/2004, a saber:
(i) desenvolver estudos de prospecção tecnológica e de inteligência competitiva no campo da propriedade intelectual, de forma a orientar as ações de inovação da ICT;
(ii) desenvolver estudos e estratégias para a transferência de inovação gerada pela ICT;
e (iii) promover e acompanhar o relacionamentoda ICT com empresas.</t>
  </si>
  <si>
    <t>Adequar as normativas internas para a inlusão dos critérios na avaliação de progressão que  prestigiem produtos de inovação tecnológica e social.</t>
  </si>
  <si>
    <t>COMO</t>
  </si>
  <si>
    <t xml:space="preserve">1. Aprovar a política de inovação;
</t>
  </si>
  <si>
    <t>Instituir manual de procedimentos para inovação no âmbito da UFRR.</t>
  </si>
  <si>
    <t>1. Nomear comissão;
2. Elaborar proposta do manual.</t>
  </si>
  <si>
    <t>NIT
Cuni</t>
  </si>
  <si>
    <t>NIT
PRPPG</t>
  </si>
  <si>
    <t>1. Nomear comissão elaborar estudo.</t>
  </si>
  <si>
    <t>PRPPG
PROEG
NIT
PROFNIT</t>
  </si>
  <si>
    <t>Instituir a política de inovação.</t>
  </si>
  <si>
    <t>Realizar estudo de viabilidade para instituir ponto focal nas unidades acadêmicas para interação com o NIT.</t>
  </si>
  <si>
    <t>Instituir fluxo de registro de PI que inclua o Trâmite Prioritário e da Opinião Preliminar do INPI.</t>
  </si>
  <si>
    <t>NIT
PROPLAN
PRPPG</t>
  </si>
  <si>
    <t>1. Aprovar o fluxo por meio de Portaria Normativa.</t>
  </si>
  <si>
    <t>Incluir na metodologia de criação do PDI 26-30 a vinculação das diretrizes e objetivos da Política de Inovação da Instituição.</t>
  </si>
  <si>
    <t>Nomear Comissão.</t>
  </si>
  <si>
    <t>Enviar proposta para Comissão.</t>
  </si>
  <si>
    <t>NIT
PRPPG
PROFNIT</t>
  </si>
  <si>
    <t>Cadastrar a UFRR junto ao SEBRAETEC</t>
  </si>
  <si>
    <t>1. Designar comissão para a realização do cadastro e interlocução.</t>
  </si>
  <si>
    <t>Realizar estudo para avaliar a pertinência de adesão.</t>
  </si>
  <si>
    <t>PRPPG</t>
  </si>
  <si>
    <t>Propor parceria entre NIT/UFRR e ALI/SEBRAE.</t>
  </si>
  <si>
    <t>Instituir sistemática para criar e manter vínculo entre os NITs e os Agentes Locais de Inovação (ALI) do Projeto Rede de Agentes Sebrae</t>
  </si>
  <si>
    <t>1. Formalizar parceria.</t>
  </si>
  <si>
    <t xml:space="preserve">1. PROFNIT consolidado com egressos capacitados;
2. NIT regulamentado;
3. Infrestrutura da UFRR;
4. Reconhecimento regional da UFRR;
5. Corpo docente capacitado;
6. Ampla produção científica em várias áreas do conhecimento;
7. Insitituto INSIKIRAN: conhecimento tradicional indígena;
8. Localidade da UFRR na região Amazônica e de tríplice fonteira;
9. Pesquisadores premiados em programas de inovação;
</t>
  </si>
  <si>
    <t xml:space="preserve">1. Mudança de legislação em relação a inovação;
2. Contingenciamento orçamentário;
3. Vulnerabilidade de usurpação de PI pela falta de registro;
4. Excesso de burocracia da administração pública;
5. Fuga de capital intelectual;
6. Entrada de ICTs de fora da região em busca de capatação de recursos;
7. Excesso de exigência na formação profissional voltada à produção de conhecimento.
8. Falta de credibilidade da comunidade acadêmica quanto ao registro de PI;
9. Baixa atratividade na divisão percentual entre pesquisadores e IFES ao registrar PI;
10. Falta de estímulo à pesquisa de base não rentável ou diretamente aplicada.
</t>
  </si>
  <si>
    <t>Elaborar levantamento junto às unidades acadêmicas  sobre os serviços técnicos ofertados pela UFRR.</t>
  </si>
  <si>
    <t>Propor à Comissão de Descentralização da matriz orçamentária destinada às unidades acadêmicas, a inclusão de critérios que contemplem a atividades e produtos de inovação, tais como requisição de PI, ocorrência de transferência de tecnologia, prestação de serviços e realização de parcerias para inovação</t>
  </si>
  <si>
    <t>Vinculado ao projeto instituir a política de inovação</t>
  </si>
  <si>
    <t>1. Propor à Diretoria de Orçamento a criação do centro de custo NIT</t>
  </si>
  <si>
    <t>Elaborar a proposta para o ato institucional que estabelecerá a metodologia de elaboração do novo plano</t>
  </si>
  <si>
    <t>Para itens i e ii: Instituir a Estratégia de Inovação da UFRR. (EIUFRR - Estratégia Inova UFRR)</t>
  </si>
  <si>
    <t>Para item iii: Propor metodologia de acompanhamento</t>
  </si>
  <si>
    <t>1. Nomear comissão
2. Incluir uma etapa participativa</t>
  </si>
  <si>
    <t>1. Nomear comissão</t>
  </si>
  <si>
    <t>NIT
PRPPG
PROFNIT
PROPLAN</t>
  </si>
  <si>
    <t>2. publicar a carta de serviços técnicos da UFRR (portfólio);</t>
  </si>
  <si>
    <t>Indicador: 1 registro de patente ou 1 transferência de tecnologia</t>
  </si>
  <si>
    <r>
      <t xml:space="preserve">1. Barreiras de acesso impostas ao setor privado quanto à infraestrutura, ao capital humano e ao conhecimento gerado pela IFES
2. Estruturação insuficiente do NIT - carência de pessoal, perante as competências estabelecidas na Lei nº 10.973/2004.
3. Inexistência de diretrizes estratégicas no PDI relacionadas à inovação.
</t>
    </r>
    <r>
      <rPr>
        <sz val="11"/>
        <rFont val="Aptos Narrow"/>
        <scheme val="minor"/>
      </rPr>
      <t>4.  Ausência de critérios na mensuração de resultados das unidades acadêmicas que contemplem a atividades e produtos de inovação, tais como requisição de PI, ocorrência de transferência de tecnologia, prestação de serviços e realização de parcerias para inovação</t>
    </r>
    <r>
      <rPr>
        <sz val="11"/>
        <color theme="1"/>
        <rFont val="Aptos Narrow"/>
        <family val="2"/>
        <scheme val="minor"/>
      </rPr>
      <t xml:space="preserve">
5. Necessidade de fortalecimento do conhecimento técnico para gerir e executar todo o ciclo inovativo nas IFES (requisição da PI, transferência de tecnologia e sua valoração, abandono de PI).
6. Previsão incipient</t>
    </r>
    <r>
      <rPr>
        <sz val="11"/>
        <rFont val="Aptos Narrow"/>
        <scheme val="minor"/>
      </rPr>
      <t xml:space="preserve">e na proposta </t>
    </r>
    <r>
      <rPr>
        <sz val="11"/>
        <color theme="1"/>
        <rFont val="Aptos Narrow"/>
        <family val="2"/>
        <scheme val="minor"/>
      </rPr>
      <t>de Política de Inovação quanto à destinação ao NIT dos recursos provenientes de atividades de inovação.
7. Regramentos internos insuficientes para a segurança do pesquisador exercer atividades relacionadas à inovação</t>
    </r>
  </si>
  <si>
    <t>1. Criar parcerias para captação de recursos humanos e financeiros.</t>
  </si>
  <si>
    <t>2. Cirar comissão para estabelecer estratégias de incentvo à produção da inovação.</t>
  </si>
  <si>
    <t>PROEG
CPPD
PRPPG
PROGESP</t>
  </si>
  <si>
    <t>1 .Encaminhar a recomendação à Secretaria dos Cosnselhos para anexar a proposta no processo 23129.008265/2024-91 "Minuta de resolução referente à política de avaliação de desempenho de servidores da UFRR";</t>
  </si>
  <si>
    <t>CUni</t>
  </si>
  <si>
    <t>Recomendação já atendida pela Resolução nº 007/2011-Cuni (Criação do NIT) e Resolução n° 021/2018-Cuni (Regimento Interno).</t>
  </si>
  <si>
    <t>KANBAN</t>
  </si>
  <si>
    <t>PLANO DE IMPLEMENTAÇÃO DAS AÇÕES ESTRUTURANTES E DIRECIONADAS 2024 -2026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</si>
</sst>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9" tint="0.3999755851924192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4"/>
      <color theme="9" tint="0.3999755851924192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6" tint="0.39997558519241921"/>
      <name val="Aptos Narrow"/>
      <family val="2"/>
      <scheme val="minor"/>
    </font>
    <font>
      <sz val="11"/>
      <name val="Aptos Narrow"/>
      <scheme val="minor"/>
    </font>
    <font>
      <b/>
      <sz val="1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6"/>
      <color theme="6" tint="0.3999755851924192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6"/>
      <color theme="9" tint="0.39997558519241921"/>
      <name val="Aptos Narrow"/>
      <family val="2"/>
      <scheme val="minor"/>
    </font>
    <font>
      <sz val="16"/>
      <name val="Aptos Narrow"/>
      <family val="2"/>
      <scheme val="minor"/>
    </font>
    <font>
      <b/>
      <sz val="16"/>
      <color theme="4" tint="-0.249977111117893"/>
      <name val="Aptos Narrow"/>
      <family val="2"/>
      <scheme val="minor"/>
    </font>
    <font>
      <sz val="22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0" borderId="1" xfId="0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0" fillId="4" borderId="0" xfId="0" applyFill="1"/>
    <xf numFmtId="0" fontId="0" fillId="0" borderId="0" xfId="0" applyAlignment="1">
      <alignment horizontal="center"/>
    </xf>
    <xf numFmtId="0" fontId="1" fillId="6" borderId="0" xfId="0" applyFont="1" applyFill="1" applyAlignment="1">
      <alignment horizontal="center" vertical="center"/>
    </xf>
    <xf numFmtId="0" fontId="0" fillId="0" borderId="0" xfId="0" applyAlignment="1">
      <alignment horizontal="center" wrapText="1"/>
    </xf>
    <xf numFmtId="0" fontId="1" fillId="9" borderId="0" xfId="0" applyFont="1" applyFill="1" applyAlignment="1">
      <alignment horizontal="center" vertical="center" wrapText="1"/>
    </xf>
    <xf numFmtId="0" fontId="1" fillId="10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1" fillId="6" borderId="0" xfId="0" applyFont="1" applyFill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0" fillId="0" borderId="0" xfId="0" applyFill="1"/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11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/>
    </xf>
    <xf numFmtId="17" fontId="16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17" fontId="16" fillId="2" borderId="0" xfId="0" applyNumberFormat="1" applyFont="1" applyFill="1" applyAlignment="1">
      <alignment horizontal="left" vertical="center" wrapText="1"/>
    </xf>
    <xf numFmtId="0" fontId="11" fillId="2" borderId="0" xfId="0" applyFont="1" applyFill="1" applyAlignment="1">
      <alignment horizontal="center" vertical="center" wrapText="1"/>
    </xf>
    <xf numFmtId="17" fontId="16" fillId="11" borderId="0" xfId="0" applyNumberFormat="1" applyFont="1" applyFill="1" applyAlignment="1">
      <alignment horizontal="left" vertical="center" wrapText="1"/>
    </xf>
    <xf numFmtId="0" fontId="11" fillId="11" borderId="0" xfId="0" applyFont="1" applyFill="1" applyAlignment="1">
      <alignment horizontal="center" vertical="center" wrapText="1"/>
    </xf>
    <xf numFmtId="0" fontId="17" fillId="5" borderId="0" xfId="0" applyFont="1" applyFill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17" fontId="11" fillId="2" borderId="0" xfId="0" applyNumberFormat="1" applyFont="1" applyFill="1" applyAlignment="1">
      <alignment horizontal="left" wrapText="1"/>
    </xf>
    <xf numFmtId="17" fontId="16" fillId="0" borderId="0" xfId="0" applyNumberFormat="1" applyFont="1" applyFill="1" applyAlignment="1">
      <alignment horizontal="left" vertical="center" wrapText="1"/>
    </xf>
    <xf numFmtId="0" fontId="2" fillId="0" borderId="0" xfId="0" applyFont="1" applyFill="1"/>
    <xf numFmtId="0" fontId="0" fillId="0" borderId="2" xfId="0" applyFill="1" applyBorder="1"/>
    <xf numFmtId="0" fontId="10" fillId="0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18" fillId="2" borderId="0" xfId="0" applyFont="1" applyFill="1" applyAlignment="1">
      <alignment horizontal="left" vertical="center" wrapText="1"/>
    </xf>
    <xf numFmtId="0" fontId="18" fillId="11" borderId="0" xfId="0" applyFont="1" applyFill="1" applyAlignment="1">
      <alignment horizontal="left" vertical="center" wrapText="1"/>
    </xf>
    <xf numFmtId="0" fontId="5" fillId="7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textRotation="90"/>
    </xf>
    <xf numFmtId="0" fontId="7" fillId="7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12" fillId="12" borderId="0" xfId="0" applyFont="1" applyFill="1" applyAlignment="1">
      <alignment horizontal="center" vertical="top"/>
    </xf>
    <xf numFmtId="0" fontId="13" fillId="7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7" fillId="5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17" fontId="11" fillId="0" borderId="0" xfId="0" applyNumberFormat="1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394138</xdr:colOff>
      <xdr:row>3</xdr:row>
      <xdr:rowOff>159626</xdr:rowOff>
    </xdr:from>
    <xdr:to>
      <xdr:col>14</xdr:col>
      <xdr:colOff>124655</xdr:colOff>
      <xdr:row>17</xdr:row>
      <xdr:rowOff>102476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6AE56DA8-4DC7-F888-894E-4140F1B8D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37793" y="731126"/>
          <a:ext cx="5839655" cy="2609850"/>
        </a:xfrm>
        <a:prstGeom prst="rect">
          <a:avLst/>
        </a:prstGeom>
      </xdr:spPr>
    </xdr:pic>
    <xdr:clientData/>
  </xdr:twoCellAnchor>
  <xdr:twoCellAnchor editAs="oneCell">
    <xdr:from>
      <xdr:col>4</xdr:col>
      <xdr:colOff>371476</xdr:colOff>
      <xdr:row>18</xdr:row>
      <xdr:rowOff>146505</xdr:rowOff>
    </xdr:from>
    <xdr:to>
      <xdr:col>14</xdr:col>
      <xdr:colOff>123826</xdr:colOff>
      <xdr:row>31</xdr:row>
      <xdr:rowOff>172108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7DA962B7-5DB9-C462-2CE2-1E3D91F3F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09876" y="3575505"/>
          <a:ext cx="5848350" cy="25021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165312</xdr:colOff>
      <xdr:row>32</xdr:row>
      <xdr:rowOff>166308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DD5820B5-FBEA-1C5D-80B0-F2D2E27CA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51026" cy="6455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O33"/>
  <sheetViews>
    <sheetView tabSelected="1" topLeftCell="C1" zoomScale="128" zoomScaleNormal="208" workbookViewId="0">
      <selection activeCell="D4" sqref="D4"/>
    </sheetView>
  </sheetViews>
  <sheetFormatPr defaultRowHeight="14.25"/>
  <cols>
    <col min="15" max="15" width="6.125" customWidth="1"/>
  </cols>
  <sheetData>
    <row r="4" spans="5:15"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5:15"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5:15"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5:15"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5:15"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5:15"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5:15"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5:15"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5:15"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5:15"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5:15"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5:15"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5:15"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5:15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5:15"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5:15"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5:15"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5:15"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5:15"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5:15"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5:15"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5:15"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5:15"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5:15"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5:15"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5:15"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5:15"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5:15"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5:15"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5:15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F12"/>
  <sheetViews>
    <sheetView topLeftCell="B4" zoomScale="108" zoomScaleNormal="115" workbookViewId="0">
      <selection activeCell="F8" sqref="F8"/>
    </sheetView>
  </sheetViews>
  <sheetFormatPr defaultRowHeight="14.25"/>
  <cols>
    <col min="6" max="6" width="90.375" customWidth="1"/>
  </cols>
  <sheetData>
    <row r="4" spans="5:6" ht="29.25" customHeight="1">
      <c r="E4" s="48" t="s">
        <v>38</v>
      </c>
      <c r="F4" s="48"/>
    </row>
    <row r="5" spans="5:6" ht="48.75" customHeight="1">
      <c r="E5" s="9">
        <v>1</v>
      </c>
      <c r="F5" s="10" t="s">
        <v>31</v>
      </c>
    </row>
    <row r="6" spans="5:6" ht="48.75" customHeight="1">
      <c r="E6" s="9">
        <v>2</v>
      </c>
      <c r="F6" s="10" t="s">
        <v>32</v>
      </c>
    </row>
    <row r="7" spans="5:6" ht="48.75" customHeight="1">
      <c r="E7" s="9">
        <v>3</v>
      </c>
      <c r="F7" s="11" t="s">
        <v>33</v>
      </c>
    </row>
    <row r="8" spans="5:6" ht="67.5" customHeight="1">
      <c r="E8" s="9">
        <v>4</v>
      </c>
      <c r="F8" s="10" t="s">
        <v>34</v>
      </c>
    </row>
    <row r="9" spans="5:6" ht="48.75" customHeight="1">
      <c r="E9" s="9">
        <v>5</v>
      </c>
      <c r="F9" s="10" t="s">
        <v>35</v>
      </c>
    </row>
    <row r="10" spans="5:6" ht="48.75" customHeight="1">
      <c r="E10" s="9">
        <v>6</v>
      </c>
      <c r="F10" s="10" t="s">
        <v>36</v>
      </c>
    </row>
    <row r="11" spans="5:6" ht="48.75" customHeight="1">
      <c r="E11" s="9">
        <v>7</v>
      </c>
      <c r="F11" s="10" t="s">
        <v>37</v>
      </c>
    </row>
    <row r="12" spans="5:6" ht="48.75" customHeight="1"/>
  </sheetData>
  <mergeCells count="1">
    <mergeCell ref="E4:F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3"/>
  <sheetViews>
    <sheetView topLeftCell="F5" zoomScale="123" zoomScaleNormal="100" workbookViewId="0">
      <selection activeCell="F6" sqref="F6"/>
    </sheetView>
  </sheetViews>
  <sheetFormatPr defaultRowHeight="14.25"/>
  <cols>
    <col min="5" max="6" width="94" style="18" customWidth="1"/>
  </cols>
  <sheetData>
    <row r="3" spans="3:6" ht="39.75" customHeight="1">
      <c r="C3" s="13"/>
      <c r="D3" s="50" t="s">
        <v>45</v>
      </c>
      <c r="E3" s="50"/>
      <c r="F3" s="50"/>
    </row>
    <row r="4" spans="3:6">
      <c r="C4" s="13"/>
      <c r="D4" s="13"/>
      <c r="E4" s="15"/>
      <c r="F4" s="15"/>
    </row>
    <row r="5" spans="3:6" s="9" customFormat="1" ht="35.25" customHeight="1">
      <c r="D5" s="49" t="s">
        <v>41</v>
      </c>
      <c r="E5" s="16" t="s">
        <v>39</v>
      </c>
      <c r="F5" s="19" t="s">
        <v>40</v>
      </c>
    </row>
    <row r="6" spans="3:6" ht="231" customHeight="1">
      <c r="C6" s="13"/>
      <c r="D6" s="49"/>
      <c r="E6" s="21" t="s">
        <v>81</v>
      </c>
      <c r="F6" s="21" t="s">
        <v>95</v>
      </c>
    </row>
    <row r="7" spans="3:6">
      <c r="C7" s="13"/>
      <c r="D7" s="13"/>
      <c r="E7" s="15"/>
      <c r="F7" s="15"/>
    </row>
    <row r="8" spans="3:6" s="9" customFormat="1" ht="35.25" customHeight="1">
      <c r="D8" s="49" t="s">
        <v>42</v>
      </c>
      <c r="E8" s="17" t="s">
        <v>43</v>
      </c>
      <c r="F8" s="20" t="s">
        <v>44</v>
      </c>
    </row>
    <row r="9" spans="3:6" ht="231" customHeight="1">
      <c r="C9" s="13"/>
      <c r="D9" s="49"/>
      <c r="E9" s="21" t="s">
        <v>50</v>
      </c>
      <c r="F9" s="21" t="s">
        <v>82</v>
      </c>
    </row>
    <row r="10" spans="3:6">
      <c r="C10" s="13"/>
      <c r="D10" s="13"/>
      <c r="E10" s="15"/>
      <c r="F10" s="15"/>
    </row>
    <row r="11" spans="3:6">
      <c r="C11" s="13"/>
      <c r="D11" s="13"/>
      <c r="E11" s="15"/>
      <c r="F11" s="15"/>
    </row>
    <row r="12" spans="3:6">
      <c r="C12" s="13"/>
      <c r="D12" s="13"/>
      <c r="E12" s="15"/>
      <c r="F12" s="15"/>
    </row>
    <row r="13" spans="3:6">
      <c r="C13" s="13"/>
      <c r="D13" s="13"/>
      <c r="E13" s="15"/>
      <c r="F13" s="15"/>
    </row>
  </sheetData>
  <mergeCells count="3">
    <mergeCell ref="D5:D6"/>
    <mergeCell ref="D8:D9"/>
    <mergeCell ref="D3:F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4:H15"/>
  <sheetViews>
    <sheetView topLeftCell="B7" zoomScale="82" zoomScaleNormal="85" workbookViewId="0">
      <selection activeCell="F12" sqref="F12"/>
    </sheetView>
  </sheetViews>
  <sheetFormatPr defaultRowHeight="14.25"/>
  <cols>
    <col min="5" max="5" width="18.625" customWidth="1"/>
    <col min="7" max="7" width="86.375" customWidth="1"/>
    <col min="8" max="8" width="16.25" style="2" customWidth="1"/>
  </cols>
  <sheetData>
    <row r="4" spans="6:8" ht="29.25" customHeight="1">
      <c r="F4" s="51" t="s">
        <v>26</v>
      </c>
      <c r="G4" s="51"/>
      <c r="H4" s="14" t="s">
        <v>46</v>
      </c>
    </row>
    <row r="5" spans="6:8" ht="71.25">
      <c r="F5" s="9" t="s">
        <v>0</v>
      </c>
      <c r="G5" s="3" t="s">
        <v>53</v>
      </c>
      <c r="H5" s="2" t="s">
        <v>47</v>
      </c>
    </row>
    <row r="6" spans="6:8" ht="28.5">
      <c r="F6" s="9" t="s">
        <v>1</v>
      </c>
      <c r="G6" s="3" t="s">
        <v>11</v>
      </c>
      <c r="H6" s="2" t="s">
        <v>48</v>
      </c>
    </row>
    <row r="7" spans="6:8" ht="28.5">
      <c r="F7" s="9" t="s">
        <v>2</v>
      </c>
      <c r="G7" s="3" t="s">
        <v>12</v>
      </c>
      <c r="H7" s="2" t="s">
        <v>48</v>
      </c>
    </row>
    <row r="8" spans="6:8" ht="135" customHeight="1">
      <c r="F8" s="9" t="s">
        <v>3</v>
      </c>
      <c r="G8" s="3" t="s">
        <v>54</v>
      </c>
      <c r="H8" s="2" t="s">
        <v>47</v>
      </c>
    </row>
    <row r="9" spans="6:8" ht="42.75">
      <c r="F9" s="9" t="s">
        <v>4</v>
      </c>
      <c r="G9" s="3" t="s">
        <v>13</v>
      </c>
      <c r="H9" s="2" t="s">
        <v>49</v>
      </c>
    </row>
    <row r="10" spans="6:8" ht="99.75">
      <c r="F10" s="9" t="s">
        <v>5</v>
      </c>
      <c r="G10" s="3" t="s">
        <v>55</v>
      </c>
      <c r="H10" s="2" t="s">
        <v>49</v>
      </c>
    </row>
    <row r="11" spans="6:8" ht="28.5">
      <c r="F11" s="9" t="s">
        <v>6</v>
      </c>
      <c r="G11" s="3" t="s">
        <v>14</v>
      </c>
      <c r="H11" s="2" t="s">
        <v>48</v>
      </c>
    </row>
    <row r="12" spans="6:8" ht="42.75">
      <c r="F12" s="22" t="s">
        <v>7</v>
      </c>
      <c r="G12" s="3" t="s">
        <v>15</v>
      </c>
      <c r="H12" s="2" t="s">
        <v>47</v>
      </c>
    </row>
    <row r="13" spans="6:8" ht="42.75">
      <c r="F13" s="9" t="s">
        <v>8</v>
      </c>
      <c r="G13" s="3" t="s">
        <v>16</v>
      </c>
      <c r="H13" s="2" t="s">
        <v>47</v>
      </c>
    </row>
    <row r="14" spans="6:8" ht="42.75">
      <c r="F14" s="9" t="s">
        <v>9</v>
      </c>
      <c r="G14" s="3" t="s">
        <v>17</v>
      </c>
      <c r="H14" s="2" t="s">
        <v>47</v>
      </c>
    </row>
    <row r="15" spans="6:8" ht="57">
      <c r="F15" s="9" t="s">
        <v>10</v>
      </c>
      <c r="G15" s="3" t="s">
        <v>18</v>
      </c>
      <c r="H15" s="2" t="s">
        <v>47</v>
      </c>
    </row>
  </sheetData>
  <mergeCells count="1">
    <mergeCell ref="F4:G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3:N25"/>
  <sheetViews>
    <sheetView topLeftCell="C19" zoomScale="70" zoomScaleNormal="70" workbookViewId="0">
      <selection activeCell="O5" sqref="O5"/>
    </sheetView>
  </sheetViews>
  <sheetFormatPr defaultRowHeight="14.25"/>
  <cols>
    <col min="2" max="2" width="9.5" customWidth="1"/>
    <col min="3" max="3" width="30.125" style="2" customWidth="1"/>
    <col min="4" max="4" width="6.875" customWidth="1"/>
    <col min="5" max="5" width="155.25" customWidth="1"/>
    <col min="6" max="6" width="104.375" customWidth="1"/>
    <col min="7" max="7" width="95.875" customWidth="1"/>
    <col min="8" max="8" width="21.875" customWidth="1"/>
    <col min="9" max="9" width="20.125" customWidth="1"/>
    <col min="10" max="10" width="16.875" style="24" customWidth="1"/>
    <col min="11" max="11" width="11.625" customWidth="1"/>
    <col min="12" max="12" width="9.625" bestFit="1" customWidth="1"/>
    <col min="13" max="13" width="8.5" customWidth="1"/>
    <col min="14" max="14" width="17.25" customWidth="1"/>
  </cols>
  <sheetData>
    <row r="3" spans="3:14">
      <c r="D3" s="1"/>
      <c r="E3" s="1"/>
      <c r="F3" s="1"/>
      <c r="G3" s="1"/>
      <c r="H3" s="1"/>
      <c r="I3" s="1"/>
      <c r="K3" s="23"/>
      <c r="L3" s="23"/>
      <c r="M3" s="23"/>
      <c r="N3" s="23"/>
    </row>
    <row r="4" spans="3:14">
      <c r="D4" s="1"/>
      <c r="E4" s="1"/>
      <c r="F4" s="1"/>
      <c r="G4" s="1"/>
      <c r="H4" s="23"/>
      <c r="I4" s="23"/>
      <c r="J4" s="23"/>
      <c r="K4" s="42"/>
      <c r="L4" s="23"/>
      <c r="M4" s="23"/>
      <c r="N4" s="23"/>
    </row>
    <row r="5" spans="3:14" ht="20.25">
      <c r="C5" s="28"/>
      <c r="D5" s="29"/>
      <c r="E5" s="29"/>
      <c r="F5" s="52" t="s">
        <v>102</v>
      </c>
      <c r="G5" s="52"/>
      <c r="H5" s="52"/>
      <c r="I5" s="52"/>
      <c r="J5" s="52"/>
      <c r="K5" s="42"/>
      <c r="L5" s="23"/>
      <c r="M5" s="23"/>
      <c r="N5" s="23"/>
    </row>
    <row r="6" spans="3:14" ht="33" customHeight="1">
      <c r="C6" s="53" t="s">
        <v>103</v>
      </c>
      <c r="D6" s="53"/>
      <c r="E6" s="53"/>
      <c r="F6" s="53"/>
      <c r="G6" s="53"/>
      <c r="H6" s="53"/>
      <c r="I6" s="53"/>
      <c r="J6" s="53"/>
      <c r="K6" s="42"/>
      <c r="L6" s="23"/>
      <c r="M6" s="23"/>
      <c r="N6" s="23"/>
    </row>
    <row r="7" spans="3:14" ht="57.75" customHeight="1">
      <c r="C7" s="37" t="s">
        <v>23</v>
      </c>
      <c r="D7" s="37" t="s">
        <v>20</v>
      </c>
      <c r="E7" s="37" t="s">
        <v>25</v>
      </c>
      <c r="F7" s="38" t="s">
        <v>30</v>
      </c>
      <c r="G7" s="38" t="s">
        <v>57</v>
      </c>
      <c r="H7" s="38" t="s">
        <v>51</v>
      </c>
      <c r="I7" s="38" t="s">
        <v>52</v>
      </c>
      <c r="J7" s="38" t="s">
        <v>21</v>
      </c>
      <c r="K7" s="42"/>
      <c r="L7" s="23"/>
      <c r="M7" s="23"/>
      <c r="N7" s="23"/>
    </row>
    <row r="8" spans="3:14" ht="140.25" customHeight="1">
      <c r="C8" s="54" t="s">
        <v>27</v>
      </c>
      <c r="D8" s="59" t="s">
        <v>0</v>
      </c>
      <c r="E8" s="58" t="s">
        <v>53</v>
      </c>
      <c r="F8" s="58" t="s">
        <v>56</v>
      </c>
      <c r="G8" s="45" t="s">
        <v>99</v>
      </c>
      <c r="H8" s="30">
        <v>45444</v>
      </c>
      <c r="I8" s="30">
        <v>45444</v>
      </c>
      <c r="J8" s="25" t="s">
        <v>19</v>
      </c>
      <c r="K8" s="42"/>
      <c r="L8" s="23"/>
      <c r="M8" s="41"/>
      <c r="N8" s="23"/>
    </row>
    <row r="9" spans="3:14" ht="72">
      <c r="C9" s="54"/>
      <c r="D9" s="59"/>
      <c r="E9" s="58"/>
      <c r="F9" s="58"/>
      <c r="G9" s="45" t="s">
        <v>97</v>
      </c>
      <c r="H9" s="30">
        <v>45505</v>
      </c>
      <c r="I9" s="30">
        <v>45870</v>
      </c>
      <c r="J9" s="25" t="s">
        <v>98</v>
      </c>
      <c r="K9" s="42"/>
      <c r="L9" s="23"/>
      <c r="M9" s="23"/>
      <c r="N9" s="23"/>
    </row>
    <row r="10" spans="3:14" ht="214.5" customHeight="1">
      <c r="C10" s="54"/>
      <c r="D10" s="59"/>
      <c r="E10" s="58"/>
      <c r="F10" s="45" t="s">
        <v>84</v>
      </c>
      <c r="G10" s="45" t="s">
        <v>72</v>
      </c>
      <c r="H10" s="40">
        <v>45444</v>
      </c>
      <c r="I10" s="40">
        <v>45474</v>
      </c>
      <c r="J10" s="43" t="s">
        <v>19</v>
      </c>
      <c r="K10" s="42"/>
      <c r="L10" s="23"/>
      <c r="M10" s="23"/>
      <c r="N10" s="23"/>
    </row>
    <row r="11" spans="3:14" ht="38.25" customHeight="1">
      <c r="C11" s="54"/>
      <c r="D11" s="56" t="s">
        <v>3</v>
      </c>
      <c r="E11" s="57" t="str">
        <f>recomendações!G8</f>
        <v>Instituir normativos internos necessários às atividades de inovação, utilizando de boas práticas existentes em outras universidades, como detalhamento operacional da Política de Inovação, quais sejam: (i)
Participação da IFES em capital social de empresas; (ii) Extensão tecnológica e prestação de serviços técnicos; (iii) Compartilhamento e permissão de uso por terceiros de seus laboratórios, equipamentos, recursos humanos e capital intelectual; (iv) Gestão da propriedade intelectual e da transferência de tecnologia; (v) Participação, a remuneração, o afastamento e a licença de servidor ou empregado público nas atividades de inovação; e (vi) Captação, a gestão e a aplicação das receitas próprias decorrentes de atividades de inovação.</v>
      </c>
      <c r="F11" s="46" t="s">
        <v>65</v>
      </c>
      <c r="G11" s="46" t="s">
        <v>58</v>
      </c>
      <c r="H11" s="32">
        <v>45444</v>
      </c>
      <c r="I11" s="32">
        <v>45627</v>
      </c>
      <c r="J11" s="26" t="s">
        <v>61</v>
      </c>
      <c r="K11" s="42"/>
    </row>
    <row r="12" spans="3:14" ht="321" customHeight="1">
      <c r="C12" s="54"/>
      <c r="D12" s="56"/>
      <c r="E12" s="57"/>
      <c r="F12" s="46" t="s">
        <v>59</v>
      </c>
      <c r="G12" s="46" t="s">
        <v>60</v>
      </c>
      <c r="H12" s="32">
        <v>45536</v>
      </c>
      <c r="I12" s="32">
        <v>45809</v>
      </c>
      <c r="J12" s="26" t="s">
        <v>62</v>
      </c>
      <c r="K12" s="42"/>
    </row>
    <row r="13" spans="3:14" ht="100.5" customHeight="1">
      <c r="C13" s="54"/>
      <c r="D13" s="35" t="s">
        <v>7</v>
      </c>
      <c r="E13" s="47" t="s">
        <v>15</v>
      </c>
      <c r="F13" s="47" t="s">
        <v>101</v>
      </c>
      <c r="G13" s="47"/>
      <c r="H13" s="34"/>
      <c r="I13" s="34"/>
      <c r="J13" s="27" t="s">
        <v>100</v>
      </c>
      <c r="K13" s="42"/>
    </row>
    <row r="14" spans="3:14" ht="95.25" customHeight="1">
      <c r="C14" s="54"/>
      <c r="D14" s="31" t="s">
        <v>8</v>
      </c>
      <c r="E14" s="44" t="str">
        <f>recomendações!G13</f>
        <v>Avaliar a possibilidade de implementar ação para instituir nos departamentos acadêmicos ponto focal para interação com o NIT a fim de reduzir a assimetria de informações sobre inovação existente entre os Núcleos e os pesquisadores</v>
      </c>
      <c r="F14" s="44" t="s">
        <v>66</v>
      </c>
      <c r="G14" s="44" t="s">
        <v>63</v>
      </c>
      <c r="H14" s="30">
        <v>45717</v>
      </c>
      <c r="I14" s="30">
        <v>45962</v>
      </c>
      <c r="J14" s="25" t="s">
        <v>64</v>
      </c>
      <c r="K14" s="42"/>
    </row>
    <row r="15" spans="3:14" ht="114.75" customHeight="1">
      <c r="C15" s="54"/>
      <c r="D15" s="33" t="s">
        <v>9</v>
      </c>
      <c r="E15" s="46" t="s">
        <v>17</v>
      </c>
      <c r="F15" s="46" t="s">
        <v>67</v>
      </c>
      <c r="G15" s="46" t="s">
        <v>69</v>
      </c>
      <c r="H15" s="32">
        <v>45536</v>
      </c>
      <c r="I15" s="32">
        <v>45809</v>
      </c>
      <c r="J15" s="26" t="s">
        <v>68</v>
      </c>
      <c r="K15" s="42"/>
    </row>
    <row r="16" spans="3:14" ht="121.5" customHeight="1">
      <c r="C16" s="54"/>
      <c r="D16" s="31" t="s">
        <v>10</v>
      </c>
      <c r="E16" s="44" t="s">
        <v>18</v>
      </c>
      <c r="F16" s="44" t="s">
        <v>85</v>
      </c>
      <c r="G16" s="45" t="s">
        <v>86</v>
      </c>
      <c r="H16" s="61">
        <v>45474</v>
      </c>
      <c r="I16" s="61">
        <v>45474</v>
      </c>
      <c r="J16" s="43" t="s">
        <v>19</v>
      </c>
      <c r="K16" s="42"/>
      <c r="N16" s="23"/>
    </row>
    <row r="17" spans="3:11" ht="126" customHeight="1">
      <c r="C17" s="55" t="s">
        <v>28</v>
      </c>
      <c r="D17" s="33" t="s">
        <v>4</v>
      </c>
      <c r="E17" s="46" t="s">
        <v>13</v>
      </c>
      <c r="F17" s="46" t="s">
        <v>70</v>
      </c>
      <c r="G17" s="46" t="s">
        <v>87</v>
      </c>
      <c r="H17" s="32">
        <v>45658</v>
      </c>
      <c r="I17" s="32">
        <v>45992</v>
      </c>
      <c r="J17" s="26" t="s">
        <v>22</v>
      </c>
      <c r="K17" s="42"/>
    </row>
    <row r="18" spans="3:11" ht="88.5" customHeight="1">
      <c r="C18" s="55"/>
      <c r="D18" s="59" t="s">
        <v>5</v>
      </c>
      <c r="E18" s="58" t="str">
        <f>recomendações!G10</f>
        <v>Instituir sistemática para considerar os diagnósticos dos Ecossistemas Locais de Inovação do Sebrae como um dos insumos para planejar e agir sobre as competências dos incisos VII, VIII e IX do art. 16, §1º da Lei 10.973/2004, a saber:
(i) desenvolver estudos de prospecção tecnológica e de inteligência competitiva no campo da propriedade intelectual, de forma a orientar as ações de inovação da ICT;
(ii) desenvolver estudos e estratégias para a transferência de inovação gerada pela ICT;
e (iii) promover e acompanhar o relacionamentoda ICT com empresas.</v>
      </c>
      <c r="F18" s="45" t="s">
        <v>88</v>
      </c>
      <c r="G18" s="44" t="s">
        <v>90</v>
      </c>
      <c r="H18" s="30">
        <v>45597</v>
      </c>
      <c r="I18" s="30">
        <v>45992</v>
      </c>
      <c r="J18" s="25" t="s">
        <v>92</v>
      </c>
      <c r="K18" s="42"/>
    </row>
    <row r="19" spans="3:11" ht="155.25" customHeight="1">
      <c r="C19" s="36"/>
      <c r="D19" s="59"/>
      <c r="E19" s="58"/>
      <c r="F19" s="44" t="s">
        <v>89</v>
      </c>
      <c r="G19" s="44" t="s">
        <v>91</v>
      </c>
      <c r="H19" s="30">
        <v>45597</v>
      </c>
      <c r="I19" s="30">
        <v>45992</v>
      </c>
      <c r="J19" s="25" t="s">
        <v>62</v>
      </c>
      <c r="K19" s="42"/>
    </row>
    <row r="20" spans="3:11" ht="50.25" customHeight="1">
      <c r="C20" s="54" t="s">
        <v>29</v>
      </c>
      <c r="D20" s="56" t="s">
        <v>1</v>
      </c>
      <c r="E20" s="57" t="s">
        <v>11</v>
      </c>
      <c r="F20" s="57" t="s">
        <v>83</v>
      </c>
      <c r="G20" s="46" t="s">
        <v>96</v>
      </c>
      <c r="H20" s="39">
        <v>45566</v>
      </c>
      <c r="I20" s="39">
        <v>45809</v>
      </c>
      <c r="J20" s="60" t="s">
        <v>73</v>
      </c>
      <c r="K20" s="42"/>
    </row>
    <row r="21" spans="3:11" ht="43.5" customHeight="1">
      <c r="C21" s="54"/>
      <c r="D21" s="56"/>
      <c r="E21" s="57"/>
      <c r="F21" s="57"/>
      <c r="G21" s="46" t="s">
        <v>93</v>
      </c>
      <c r="H21" s="32">
        <v>45717</v>
      </c>
      <c r="I21" s="32">
        <v>45992</v>
      </c>
      <c r="J21" s="60"/>
      <c r="K21" s="42"/>
    </row>
    <row r="22" spans="3:11" ht="42.75" customHeight="1">
      <c r="C22" s="54"/>
      <c r="D22" s="56"/>
      <c r="E22" s="57"/>
      <c r="F22" s="46" t="s">
        <v>74</v>
      </c>
      <c r="G22" s="46" t="s">
        <v>75</v>
      </c>
      <c r="H22" s="32">
        <v>46023</v>
      </c>
      <c r="I22" s="32">
        <v>46174</v>
      </c>
      <c r="J22" s="60"/>
      <c r="K22" s="42"/>
    </row>
    <row r="23" spans="3:11" ht="81.75" customHeight="1">
      <c r="C23" s="54"/>
      <c r="D23" s="31" t="s">
        <v>2</v>
      </c>
      <c r="E23" s="44" t="s">
        <v>12</v>
      </c>
      <c r="F23" s="44" t="s">
        <v>76</v>
      </c>
      <c r="G23" s="44" t="s">
        <v>71</v>
      </c>
      <c r="H23" s="30">
        <v>45474</v>
      </c>
      <c r="I23" s="30">
        <v>45627</v>
      </c>
      <c r="J23" s="25" t="s">
        <v>77</v>
      </c>
      <c r="K23" s="42"/>
    </row>
    <row r="24" spans="3:11" ht="69" customHeight="1">
      <c r="C24" s="54"/>
      <c r="D24" s="33" t="s">
        <v>6</v>
      </c>
      <c r="E24" s="46" t="s">
        <v>79</v>
      </c>
      <c r="F24" s="46" t="s">
        <v>78</v>
      </c>
      <c r="G24" s="46" t="s">
        <v>80</v>
      </c>
      <c r="H24" s="32">
        <v>45566</v>
      </c>
      <c r="I24" s="32">
        <v>45627</v>
      </c>
      <c r="J24" s="26" t="s">
        <v>19</v>
      </c>
      <c r="K24" s="42"/>
    </row>
    <row r="25" spans="3:11">
      <c r="C25" s="6" t="s">
        <v>24</v>
      </c>
      <c r="D25" s="5"/>
      <c r="E25" s="7"/>
      <c r="F25" s="7"/>
      <c r="G25" s="7"/>
      <c r="H25" s="7"/>
      <c r="I25" s="7"/>
      <c r="J25" s="5" t="s">
        <v>24</v>
      </c>
      <c r="K25" s="8"/>
    </row>
  </sheetData>
  <sortState ref="C8:I19">
    <sortCondition descending="1" ref="C8:C19"/>
  </sortState>
  <mergeCells count="16">
    <mergeCell ref="F5:J5"/>
    <mergeCell ref="C6:J6"/>
    <mergeCell ref="C8:C16"/>
    <mergeCell ref="C17:C18"/>
    <mergeCell ref="C20:C24"/>
    <mergeCell ref="D11:D12"/>
    <mergeCell ref="E11:E12"/>
    <mergeCell ref="D20:D22"/>
    <mergeCell ref="E20:E22"/>
    <mergeCell ref="E8:E10"/>
    <mergeCell ref="D18:D19"/>
    <mergeCell ref="E18:E19"/>
    <mergeCell ref="J20:J22"/>
    <mergeCell ref="F20:F21"/>
    <mergeCell ref="F8:F9"/>
    <mergeCell ref="D8:D10"/>
  </mergeCells>
  <pageMargins left="0.25" right="0.25" top="0.75" bottom="0.75" header="0.3" footer="0.3"/>
  <pageSetup paperSize="9" scale="2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5:C38"/>
  <sheetViews>
    <sheetView zoomScale="85" zoomScaleNormal="85" workbookViewId="0">
      <selection activeCell="C36" sqref="C36"/>
    </sheetView>
  </sheetViews>
  <sheetFormatPr defaultRowHeight="14.25"/>
  <sheetData>
    <row r="35" spans="3:3">
      <c r="C35" s="4" t="s">
        <v>94</v>
      </c>
    </row>
    <row r="36" spans="3:3">
      <c r="C36" s="4"/>
    </row>
    <row r="37" spans="3:3">
      <c r="C37" s="4"/>
    </row>
    <row r="38" spans="3:3">
      <c r="C38" s="4"/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relatório</vt:lpstr>
      <vt:lpstr>pontos críticos</vt:lpstr>
      <vt:lpstr>SWOT</vt:lpstr>
      <vt:lpstr>recomendações</vt:lpstr>
      <vt:lpstr>objetivos</vt:lpstr>
      <vt:lpstr>mapa estratégico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UFRR Planejamento</dc:creator>
  <cp:lastModifiedBy>UFRR</cp:lastModifiedBy>
  <cp:lastPrinted>2024-10-03T20:32:58Z</cp:lastPrinted>
  <dcterms:created xsi:type="dcterms:W3CDTF">2024-06-17T14:17:04Z</dcterms:created>
  <dcterms:modified xsi:type="dcterms:W3CDTF">2025-10-22T19:05:00Z</dcterms:modified>
</cp:coreProperties>
</file>